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<sst xmlns="http://schemas.openxmlformats.org/spreadsheetml/2006/main" count="166" uniqueCount="118">
  <si>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</si>
  <si>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</si>
  <si>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</si>
  <si>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</si>
  <si>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</si>
  <si>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</si>
  <si>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</si>
  <si>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</si>
  <si>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</si>
  <si>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</si>
  <si>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</si>
  <si>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</si>
  <si>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水</t>
  </si>
  <si>
    <t>若葉ごはん</t>
  </si>
  <si>
    <t>牛乳</t>
  </si>
  <si>
    <t>木</t>
  </si>
  <si>
    <t>ごはん</t>
  </si>
  <si>
    <t>火</t>
  </si>
  <si>
    <t>玄米ごはん</t>
  </si>
  <si>
    <t>たけのこごはん</t>
  </si>
  <si>
    <t>金</t>
  </si>
  <si>
    <t>丸パン</t>
  </si>
  <si>
    <t>月</t>
  </si>
  <si>
    <t>わかめごはん</t>
  </si>
  <si>
    <t>ゆで中華麺</t>
  </si>
  <si>
    <t>発酵乳いちご</t>
  </si>
  <si>
    <t>ソフト麺</t>
  </si>
  <si>
    <t>板倉中学校</t>
  </si>
  <si>
    <t>献　　　　　　　立　　　　　　　名</t>
  </si>
  <si>
    <t>血や肉になるもの(1･2群)</t>
  </si>
  <si>
    <t>熱や力になるもの(5・6群)</t>
  </si>
  <si>
    <t>体の調子を整えるもの(3･4群)</t>
  </si>
  <si>
    <t>ミートボールハヤシライス　
夏みかんサラダ　</t>
  </si>
  <si>
    <t>さばの塩こうじ焼き　
ひじきの彩り和え　
新じゃがのみそ汁　</t>
  </si>
  <si>
    <r>
      <rPr>
        <b/>
        <sz val="9"/>
        <rFont val="UD デジタル 教科書体 NK-B"/>
        <family val="1"/>
      </rPr>
      <t>【こどもの日献立】</t>
    </r>
    <r>
      <rPr>
        <sz val="9"/>
        <rFont val="HGｺﾞｼｯｸM"/>
        <family val="3"/>
      </rPr>
      <t xml:space="preserve">
めぎすのこいのぼり揚げ　
小松菜のごまおひたし　
若竹かぶと汁　</t>
    </r>
  </si>
  <si>
    <r>
      <rPr>
        <b/>
        <sz val="9"/>
        <rFont val="UD デジタル 教科書体 N-B"/>
        <family val="1"/>
      </rPr>
      <t>【ふるさと献立】</t>
    </r>
    <r>
      <rPr>
        <sz val="9"/>
        <rFont val="HGｺﾞｼｯｸM"/>
        <family val="3"/>
      </rPr>
      <t xml:space="preserve">
とりにくの甘酒みそ焼き　
ごまゆかり和え　
里山山菜汁　</t>
    </r>
  </si>
  <si>
    <t>セルフのメンチカツバーガー　
ツナコーンサラダ　
お豆のトマトスープ　</t>
  </si>
  <si>
    <t>いわしのカリカリ焼き(２個)　
五目きんぴら　
春野菜豚汁　</t>
  </si>
  <si>
    <r>
      <rPr>
        <b/>
        <sz val="9"/>
        <rFont val="UD デジタル 教科書体 N-B"/>
        <family val="1"/>
      </rPr>
      <t>【食育の日・岐阜県】</t>
    </r>
    <r>
      <rPr>
        <sz val="9"/>
        <rFont val="HGｺﾞｼｯｸM"/>
        <family val="3"/>
      </rPr>
      <t xml:space="preserve">
けいちゃん　
切り干し大根のツナマヨ和え　
寒天スープ　</t>
    </r>
  </si>
  <si>
    <t>かつおとじゃがいもの
　　　　　　ケチャップがらめ　
いそ和え　
にらともやしのごまみそ汁　</t>
  </si>
  <si>
    <t>みそラーメンスープ　
切り干しバンサンスー　
小魚ポテト　</t>
  </si>
  <si>
    <t>ひじきと大豆の豆乳チーズやき　
コールスローサラダ　
アスパラの豆乳クリームスープ　</t>
  </si>
  <si>
    <t>アジの薬味焼き　
もやしとニラの塩昆布ナムル　
ビーフンスープ　</t>
  </si>
  <si>
    <t>ミートボール(２個)　
中華和え　
ジャージャン豆腐　</t>
  </si>
  <si>
    <t>ビーンズミートソース　
こんにゃくと小松菜のサラダ　</t>
  </si>
  <si>
    <t>チキンカレー　
茎わかめのサラダ　</t>
  </si>
  <si>
    <t>豚肉とキャベツのみそ炒め　
ローストポテト　
春雨スープ　</t>
  </si>
  <si>
    <t>ホキの和風あんかけ　
もずくのおかか炒め　
わかめのみそ汁　</t>
  </si>
  <si>
    <t>チキンたれカツ　
のりず和え　
豆腐のみそしる　</t>
  </si>
  <si>
    <t>セルフのビビンバ 　
キャベツのごまみそスープ　
みかんゼリー　</t>
  </si>
  <si>
    <t>厚揚げのごまだれがけ(２個)　
コーンおひたし　
めぎすのつみれ汁　</t>
  </si>
  <si>
    <t>青大豆　かつお節　牛乳　
めぎす　ツナ　豆腐　
かまぼこ　わかめ　</t>
  </si>
  <si>
    <t>米　砂糖　でんぷん　米油　
ごま　じゃがいも　</t>
  </si>
  <si>
    <t>牛乳　笹かまぼこ　わかめ　
ツナ　厚揚げ　</t>
  </si>
  <si>
    <t>クリームコーン　パセリ　キャベツ　
コーン　みかん缶　にんにく　玉ねぎ　
にんじん　しらたき　さやいんげん　</t>
  </si>
  <si>
    <t>牛乳　鶏肉　豚肉　大豆　</t>
  </si>
  <si>
    <t>油揚げ　牛乳　鶏肉　みそ　
豚肉　厚揚げ　</t>
  </si>
  <si>
    <t>牛乳　鶏肉　豚肉　ツナ　
ウインナー　大豆　みそ　</t>
  </si>
  <si>
    <t>わかめ　牛乳　いわし　
さつま揚げ　豚肉　厚揚げ　
みそ　大豆　</t>
  </si>
  <si>
    <t>牛乳　鶏肉　みそ　ツナ　
豆腐　かまぼこ　寒天　
茎わかめ　</t>
  </si>
  <si>
    <t>牛乳　かつお　かまぼこ　
のり　油揚げ　みそ　大豆　</t>
  </si>
  <si>
    <t>米　でんぷん　じゃがいも　
米油　砂糖　ごま　</t>
  </si>
  <si>
    <t>しょうが　キャベツ　にんじん　
ほうれん草　玉ねぎ　もやし　
えのきたけ　にら　</t>
  </si>
  <si>
    <t>牛乳　豚肉　みそ　青のり　
片口いわし　</t>
  </si>
  <si>
    <t>コッペパン　黒砂糖　米油　
砂糖　じゃがいも　米粉　</t>
  </si>
  <si>
    <t>玉ねぎ　しょうが　トマト　キャベツ　
きゅうり　にんじん　コーン　
アスパラガス　</t>
  </si>
  <si>
    <t>米　ごま　砂糖　でんぷん　
ひまわり油　</t>
  </si>
  <si>
    <t>牛乳　あじ　昆布　豆腐　
なると　</t>
  </si>
  <si>
    <t>米　砂糖　ごま油　ごま　
ビーフン　</t>
  </si>
  <si>
    <t>米　砂糖　春雨　ごま油　
米油　でんぷん　</t>
  </si>
  <si>
    <t>牛乳　豚肉　大豆　
ちりめんじゃこ　</t>
  </si>
  <si>
    <t>ソフトめん　米油　
米粉のハヤシルウ　砂糖　
ごま油　</t>
  </si>
  <si>
    <t>牛乳　鶏むね肉　大豆　
茎わかめ　ツナ　</t>
  </si>
  <si>
    <t>米　ごま　砂糖　でんぷん　
ごま油　じゃがいも　</t>
  </si>
  <si>
    <t>牛乳　豚肉　厚揚げ　みそ　
なると　</t>
  </si>
  <si>
    <t>米　米油　砂糖　でんぷん　
ごま油　じゃがいも　春雨　</t>
  </si>
  <si>
    <t>米　でんぷん　米油　砂糖　
じゃがいも　</t>
  </si>
  <si>
    <t>牛乳　鶏肉　ツナ　のり　
豆腐　油揚げ　みそ　</t>
  </si>
  <si>
    <t>牛乳　豚肉　大豆　なると　
みそ　</t>
  </si>
  <si>
    <t>2.4ｇ</t>
  </si>
  <si>
    <t>ささかまのマヨコーン焼き(2個)　
わかめのさっぱり和え　
カレーツナじゃが　</t>
  </si>
  <si>
    <t>ひじきふりかけ　
厚焼き玉子　
青菜のおかか和え　
具だくさんみそ汁　</t>
  </si>
  <si>
    <t>丸パン　ラード　砂糖　
米油　米粉　なたね油　
じゃがいも　</t>
  </si>
  <si>
    <t>米　ノンエッグマヨネーズ　
春雨　砂糖　じゃがいも　
米油　</t>
  </si>
  <si>
    <t>米　水あめ　砂糖　
じゃがいも　米パン粉　
なたね油　ごま油　ごま　</t>
  </si>
  <si>
    <t>中華麺　米油　ごま油　
砂糖　じゃがいも　</t>
  </si>
  <si>
    <t>米　発芽玄米　米油　
じゃがいも　カレールウ　
ごま　</t>
  </si>
  <si>
    <t>コーン　広島菜　小松菜　もやし　
にんじん　玉ねぎ　たけのこ　
えのきたけ　</t>
  </si>
  <si>
    <t>キャベツ　玉ねぎ　もやし　きゅうり　
コーン　にんじん　にんにく　
ほうれん草　トマト　</t>
  </si>
  <si>
    <t>しょうが　ごぼう　にんじん　
こんにゃく　メンマ　さやいんげん　
キャベツ　たまねぎ　かぶ　かぶの葉　
小松菜　</t>
  </si>
  <si>
    <t>しょうが　にんにく　キャベツ　
にんじん　切干大根　コーン　
ほうれん草　玉ねぎ　もやし　
たけのこ　</t>
  </si>
  <si>
    <t>にんにく　しょうが　干ししいたけ　
切干大根　にんじん　ほうれん草　
もやし　玉ねぎ　キャベツ
メンマ　コーン　小松菜　みかん　</t>
  </si>
  <si>
    <t>黒糖
コッペパン</t>
  </si>
  <si>
    <t>発酵乳　鶏肉　豚肉　
大豆　ツナ　厚揚げ　みそ　</t>
  </si>
  <si>
    <t>赤しそ　ほうれん草　もやし　コーン　
にんじん　かぶ　かぶの葉　キャベツ　
玉ねぎ　</t>
  </si>
  <si>
    <t>にんじん　キャベツ　もやし　
ほうれん草　コーン　たまねぎ　
ごぼう　小松菜　</t>
  </si>
  <si>
    <t>しょうが　にんにく　玉ねぎ
にんじん　しめじ　ブロッコリー
トマト　キャベツ　きゅうり
もやし　甘夏みかん缶　</t>
  </si>
  <si>
    <t>長ねぎ　しょうが　しらたき
にんじん　コーン　ほうれん草
キャベツ　たまねぎ　えのきたけ　</t>
  </si>
  <si>
    <t>にんじん　たけのこ　しょうが
もやし　キャベツ　小松菜
コーン　赤しそ　たまねぎ
ごぼう　山菜</t>
  </si>
  <si>
    <t>メンマ　にんにく　しょうが
にんじん　玉ねぎ　もやし　コーン
長ねぎ　キャベツ　小松菜
切干大根</t>
  </si>
  <si>
    <t>しょうが　にんにく　切干大根
もやし　にら　にんじん　玉ねぎ
キャベツ　えのきたけ　小松菜　</t>
  </si>
  <si>
    <t>玉ねぎ　もやし　きゅうり
にんじん　しょうが　にんにく
メンマ　干ししいたけ　小松菜　</t>
  </si>
  <si>
    <t>玉ねぎ　にんじん　しょうが
にんにく　干ししいたけ　トマト　
サラダこんにゃく　小松菜　コーン
キャベツ</t>
  </si>
  <si>
    <t>しょうが　にんにく　玉ねぎ
にんじん　エリンギ　キャベツ
きゅうり　コーン</t>
  </si>
  <si>
    <t>にんにく　しょうが　長ねぎ
キャベツ　ピーマン　にんじん
もやし　たまねぎ　小松菜</t>
  </si>
  <si>
    <t>玉ねぎ　えのきたけ　にんじん
小松菜　もやし　</t>
  </si>
  <si>
    <t>もやし　にんじん　ほうれん草
コーン　レモン汁　キャベツ　玉ねぎ　
えのきたけ　</t>
  </si>
  <si>
    <t>牛乳　さば　ひじき
油揚げ　わかめ　みそ
大豆　</t>
  </si>
  <si>
    <t>米　発芽玄米　米油
ラード　砂糖　じゃがいも
米粉　米粉のハヤシルウ　</t>
  </si>
  <si>
    <t>米　発芽玄米　ごま油
砂糖　ごま　ねりごま
でんぷん</t>
  </si>
  <si>
    <t>牛乳　ホキ　もずく　
かまぼこ　かつお節
厚揚げ　わかめ　みそ
大豆　</t>
  </si>
  <si>
    <t>牛乳　厚揚げ　めぎす
豆腐　みそ　大豆　</t>
  </si>
  <si>
    <t>米　砂糖　米油
じゃがいも　</t>
  </si>
  <si>
    <t>米　甘酒　ごま
じゃがいも　</t>
  </si>
  <si>
    <t>牛乳　豚肉　大豆　ひじき　
豆乳シュレッド　ハム
鶏肉　白いんげん豆　豆乳
みそ　</t>
  </si>
  <si>
    <t>米　米粉
ノンエッグマヨネーズ　
米パン粉　米油　砂糖　</t>
  </si>
  <si>
    <t>米　ごま油　でんぷん　
ノンエッグマヨネーズ
ごま　</t>
  </si>
  <si>
    <t>ひじき　牛乳　あじ節
卵　青大豆　かつお節　
厚揚げ　わかめ　みそ
大豆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</si>
</sst>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HGｺﾞｼｯｸM"/>
      <family val="3"/>
    </font>
    <font>
      <sz val="9"/>
      <name val="HGｺﾞｼｯｸM"/>
      <family val="3"/>
    </font>
    <font>
      <sz val="12"/>
      <name val="UD デジタル 教科書体 NK-B"/>
      <family val="1"/>
    </font>
    <font>
      <sz val="20"/>
      <name val="UD デジタル 教科書体 NK-B"/>
      <family val="1"/>
    </font>
    <font>
      <sz val="6"/>
      <name val="HGｺﾞｼｯｸM"/>
      <family val="3"/>
    </font>
    <font>
      <b/>
      <sz val="9"/>
      <name val="UD デジタル 教科書体 NK-B"/>
      <family val="1"/>
    </font>
    <font>
      <b/>
      <sz val="9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3" fontId="4" fillId="0" borderId="1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 shrinkToFi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83" fontId="4" fillId="0" borderId="12" xfId="0" applyNumberFormat="1" applyFont="1" applyBorder="1" applyAlignment="1" applyProtection="1">
      <alignment horizontal="center" vertical="center" shrinkToFit="1"/>
      <protection locked="0"/>
    </xf>
    <xf numFmtId="182" fontId="4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top" shrinkToFit="1"/>
      <protection locked="0"/>
    </xf>
    <xf numFmtId="49" fontId="6" fillId="0" borderId="14" xfId="0" applyNumberFormat="1" applyFont="1" applyBorder="1" applyAlignment="1">
      <alignment horizontal="left" vertical="center" wrapText="1"/>
    </xf>
    <xf numFmtId="183" fontId="4" fillId="0" borderId="14" xfId="0" applyNumberFormat="1" applyFont="1" applyBorder="1" applyAlignment="1">
      <alignment horizontal="center" vertical="center" shrinkToFit="1"/>
    </xf>
    <xf numFmtId="182" fontId="4" fillId="0" borderId="14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left" vertical="center" wrapText="1"/>
    </xf>
    <xf numFmtId="183" fontId="4" fillId="0" borderId="12" xfId="0" applyNumberFormat="1" applyFont="1" applyBorder="1" applyAlignment="1">
      <alignment horizontal="center" vertical="center" shrinkToFit="1"/>
    </xf>
    <xf numFmtId="182" fontId="4" fillId="0" borderId="1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183" fontId="4" fillId="0" borderId="14" xfId="0" applyNumberFormat="1" applyFont="1" applyBorder="1" applyAlignment="1" applyProtection="1">
      <alignment horizontal="center" vertical="center" shrinkToFit="1"/>
      <protection locked="0"/>
    </xf>
    <xf numFmtId="182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/>
    </xf>
    <xf numFmtId="0" fontId="9" fillId="0" borderId="14" xfId="0" applyFont="1" applyBorder="1" applyAlignment="1" applyProtection="1">
      <alignment horizontal="center" vertical="top" wrapText="1" shrinkToFit="1"/>
      <protection locked="0"/>
    </xf>
    <xf numFmtId="201" fontId="2" fillId="0" borderId="0" xfId="0" applyNumberFormat="1" applyFont="1" applyBorder="1" applyAlignment="1">
      <alignment horizontal="right"/>
    </xf>
    <xf numFmtId="201" fontId="2" fillId="0" borderId="15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200" fontId="2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2" fontId="2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90" fontId="7" fillId="0" borderId="17" xfId="0" applyNumberFormat="1" applyFont="1" applyBorder="1" applyAlignment="1" applyProtection="1">
      <alignment horizontal="center" shrinkToFit="1"/>
      <protection locked="0"/>
    </xf>
    <xf numFmtId="190" fontId="7" fillId="0" borderId="17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right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 applyProtection="1">
      <alignment horizontal="left" vertical="center" wrapText="1"/>
      <protection locked="0"/>
    </xf>
    <xf numFmtId="49" fontId="29" fillId="0" borderId="12" xfId="0" applyNumberFormat="1" applyFont="1" applyBorder="1" applyAlignment="1" applyProtection="1">
      <alignment horizontal="left" vertical="center" wrapText="1"/>
      <protection locked="0"/>
    </xf>
    <xf numFmtId="49" fontId="29" fillId="0" borderId="12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Layout" zoomScaleNormal="120" workbookViewId="0" topLeftCell="A7">
      <selection activeCell="F16" sqref="F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2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6.25">
      <c r="A1" s="48">
        <v>45413</v>
      </c>
      <c r="B1" s="48"/>
      <c r="C1" s="48"/>
      <c r="D1" s="49"/>
      <c r="E1" s="47" t="s">
        <v>11</v>
      </c>
      <c r="F1" s="47"/>
      <c r="G1" s="47"/>
      <c r="H1" s="47"/>
      <c r="I1" s="54" t="s">
        <v>27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>
        <v>21</v>
      </c>
    </row>
    <row r="2" spans="1:13" ht="19.5" customHeight="1">
      <c r="A2" s="50" t="s">
        <v>0</v>
      </c>
      <c r="B2" s="50" t="s">
        <v>1</v>
      </c>
      <c r="C2" s="51" t="s">
        <v>28</v>
      </c>
      <c r="D2" s="52"/>
      <c r="E2" s="52"/>
      <c r="F2" s="51" t="s">
        <v>3</v>
      </c>
      <c r="G2" s="52"/>
      <c r="H2" s="52"/>
      <c r="I2" s="52"/>
      <c r="J2" s="53"/>
      <c r="K2" s="7" t="s">
        <v>8</v>
      </c>
      <c r="L2" s="8" t="s">
        <v>9</v>
      </c>
      <c r="M2" s="8" t="s">
        <v>10</v>
      </c>
    </row>
    <row r="3" spans="1:13" ht="15" customHeight="1">
      <c r="A3" s="50"/>
      <c r="B3" s="50"/>
      <c r="C3" s="13" t="s">
        <v>2</v>
      </c>
      <c r="D3" s="13" t="s">
        <v>4</v>
      </c>
      <c r="E3" s="12" t="s">
        <v>5</v>
      </c>
      <c r="F3" s="19" t="s">
        <v>29</v>
      </c>
      <c r="G3" s="44" t="s">
        <v>30</v>
      </c>
      <c r="H3" s="45"/>
      <c r="I3" s="44" t="s">
        <v>31</v>
      </c>
      <c r="J3" s="45"/>
      <c r="K3" s="9" t="s">
        <v>6</v>
      </c>
      <c r="L3" s="9" t="s">
        <v>7</v>
      </c>
      <c r="M3" s="9" t="s">
        <v>7</v>
      </c>
    </row>
    <row r="4" spans="1:14" s="1" customFormat="1" ht="48" customHeight="1">
      <c r="A4" s="14">
        <v>45413</v>
      </c>
      <c r="B4" s="15" t="s">
        <v>12</v>
      </c>
      <c r="C4" s="16" t="s">
        <v>13</v>
      </c>
      <c r="D4" s="16" t="s">
        <v>14</v>
      </c>
      <c r="E4" s="17" t="s">
        <v>34</v>
      </c>
      <c r="F4" s="55" t="s">
        <v>51</v>
      </c>
      <c r="G4" s="56" t="s">
        <v>52</v>
      </c>
      <c r="H4" s="57"/>
      <c r="I4" s="56" t="s">
        <v>87</v>
      </c>
      <c r="J4" s="57"/>
      <c r="K4" s="3">
        <v>708</v>
      </c>
      <c r="L4" s="4">
        <v>28.4</v>
      </c>
      <c r="M4" s="4">
        <v>18.7</v>
      </c>
      <c r="N4">
        <v>2.36982</v>
      </c>
    </row>
    <row r="5" spans="1:14" s="1" customFormat="1" ht="40.5" customHeight="1" thickBot="1">
      <c r="A5" s="26">
        <v>45414</v>
      </c>
      <c r="B5" s="27" t="s">
        <v>15</v>
      </c>
      <c r="C5" s="28" t="s">
        <v>16</v>
      </c>
      <c r="D5" s="28" t="s">
        <v>14</v>
      </c>
      <c r="E5" s="29" t="s">
        <v>80</v>
      </c>
      <c r="F5" s="58" t="s">
        <v>53</v>
      </c>
      <c r="G5" s="59" t="s">
        <v>83</v>
      </c>
      <c r="H5" s="60"/>
      <c r="I5" s="59" t="s">
        <v>54</v>
      </c>
      <c r="J5" s="60"/>
      <c r="K5" s="30">
        <v>818</v>
      </c>
      <c r="L5" s="31">
        <v>29</v>
      </c>
      <c r="M5" s="6">
        <v>18.2</v>
      </c>
      <c r="N5">
        <v>2.31902</v>
      </c>
    </row>
    <row r="6" spans="1:14" s="1" customFormat="1" ht="44.25" customHeight="1" thickTop="1">
      <c r="A6" s="20">
        <v>45419</v>
      </c>
      <c r="B6" s="21" t="s">
        <v>17</v>
      </c>
      <c r="C6" s="22" t="s">
        <v>18</v>
      </c>
      <c r="D6" s="22" t="s">
        <v>14</v>
      </c>
      <c r="E6" s="23" t="s">
        <v>32</v>
      </c>
      <c r="F6" s="61" t="s">
        <v>55</v>
      </c>
      <c r="G6" s="62" t="s">
        <v>108</v>
      </c>
      <c r="H6" s="63"/>
      <c r="I6" s="62" t="s">
        <v>96</v>
      </c>
      <c r="J6" s="63"/>
      <c r="K6" s="24">
        <v>784</v>
      </c>
      <c r="L6" s="25">
        <v>23.5</v>
      </c>
      <c r="M6" s="4">
        <v>20.2</v>
      </c>
      <c r="N6">
        <v>1.76022</v>
      </c>
    </row>
    <row r="7" spans="1:14" s="1" customFormat="1" ht="41.25" customHeight="1">
      <c r="A7" s="14">
        <v>45420</v>
      </c>
      <c r="B7" s="15" t="s">
        <v>12</v>
      </c>
      <c r="C7" s="16" t="s">
        <v>16</v>
      </c>
      <c r="D7" s="16" t="s">
        <v>14</v>
      </c>
      <c r="E7" s="18" t="s">
        <v>33</v>
      </c>
      <c r="F7" s="64" t="s">
        <v>107</v>
      </c>
      <c r="G7" s="56" t="s">
        <v>112</v>
      </c>
      <c r="H7" s="57"/>
      <c r="I7" s="56" t="s">
        <v>97</v>
      </c>
      <c r="J7" s="57"/>
      <c r="K7" s="5">
        <v>774</v>
      </c>
      <c r="L7" s="6">
        <v>31.1</v>
      </c>
      <c r="M7" s="6">
        <v>19.3</v>
      </c>
      <c r="N7">
        <v>2.37998</v>
      </c>
    </row>
    <row r="8" spans="1:14" s="1" customFormat="1" ht="45.75" customHeight="1">
      <c r="A8" s="14">
        <v>45421</v>
      </c>
      <c r="B8" s="15" t="s">
        <v>15</v>
      </c>
      <c r="C8" s="16" t="s">
        <v>19</v>
      </c>
      <c r="D8" s="16" t="s">
        <v>14</v>
      </c>
      <c r="E8" s="17" t="s">
        <v>35</v>
      </c>
      <c r="F8" s="55" t="s">
        <v>56</v>
      </c>
      <c r="G8" s="56" t="s">
        <v>113</v>
      </c>
      <c r="H8" s="57"/>
      <c r="I8" s="56" t="s">
        <v>98</v>
      </c>
      <c r="J8" s="57"/>
      <c r="K8" s="3">
        <v>736</v>
      </c>
      <c r="L8" s="4">
        <v>34.7</v>
      </c>
      <c r="M8" s="4">
        <v>17.5</v>
      </c>
      <c r="N8">
        <v>2.62128</v>
      </c>
    </row>
    <row r="9" spans="1:14" s="1" customFormat="1" ht="42" customHeight="1" thickBot="1">
      <c r="A9" s="26">
        <v>45422</v>
      </c>
      <c r="B9" s="27" t="s">
        <v>20</v>
      </c>
      <c r="C9" s="28" t="s">
        <v>21</v>
      </c>
      <c r="D9" s="28" t="s">
        <v>14</v>
      </c>
      <c r="E9" s="29" t="s">
        <v>36</v>
      </c>
      <c r="F9" s="58" t="s">
        <v>57</v>
      </c>
      <c r="G9" s="59" t="s">
        <v>82</v>
      </c>
      <c r="H9" s="60"/>
      <c r="I9" s="59" t="s">
        <v>88</v>
      </c>
      <c r="J9" s="60"/>
      <c r="K9" s="30">
        <v>826</v>
      </c>
      <c r="L9" s="31">
        <v>33.1</v>
      </c>
      <c r="M9" s="6">
        <v>30.8</v>
      </c>
      <c r="N9">
        <v>3.36296</v>
      </c>
    </row>
    <row r="10" spans="1:14" s="1" customFormat="1" ht="43.5" customHeight="1" thickTop="1">
      <c r="A10" s="20">
        <v>45425</v>
      </c>
      <c r="B10" s="21" t="s">
        <v>22</v>
      </c>
      <c r="C10" s="22" t="s">
        <v>23</v>
      </c>
      <c r="D10" s="22" t="s">
        <v>14</v>
      </c>
      <c r="E10" s="23" t="s">
        <v>37</v>
      </c>
      <c r="F10" s="61" t="s">
        <v>58</v>
      </c>
      <c r="G10" s="62" t="s">
        <v>84</v>
      </c>
      <c r="H10" s="63"/>
      <c r="I10" s="62" t="s">
        <v>89</v>
      </c>
      <c r="J10" s="63"/>
      <c r="K10" s="24">
        <v>829</v>
      </c>
      <c r="L10" s="25">
        <v>30.2</v>
      </c>
      <c r="M10" s="4">
        <v>22</v>
      </c>
      <c r="N10">
        <v>3.0099</v>
      </c>
    </row>
    <row r="11" spans="1:14" s="1" customFormat="1" ht="48" customHeight="1">
      <c r="A11" s="14">
        <v>45426</v>
      </c>
      <c r="B11" s="15" t="s">
        <v>17</v>
      </c>
      <c r="C11" s="16" t="s">
        <v>16</v>
      </c>
      <c r="D11" s="16" t="s">
        <v>14</v>
      </c>
      <c r="E11" s="18" t="s">
        <v>38</v>
      </c>
      <c r="F11" s="64" t="s">
        <v>59</v>
      </c>
      <c r="G11" s="56" t="s">
        <v>116</v>
      </c>
      <c r="H11" s="57"/>
      <c r="I11" s="56" t="s">
        <v>90</v>
      </c>
      <c r="J11" s="57"/>
      <c r="K11" s="5">
        <v>759</v>
      </c>
      <c r="L11" s="6">
        <v>29</v>
      </c>
      <c r="M11" s="6">
        <v>21.3</v>
      </c>
      <c r="N11">
        <v>1.99136</v>
      </c>
    </row>
    <row r="12" spans="1:14" s="1" customFormat="1" ht="45" customHeight="1">
      <c r="A12" s="14">
        <v>45427</v>
      </c>
      <c r="B12" s="15" t="s">
        <v>12</v>
      </c>
      <c r="C12" s="16" t="s">
        <v>16</v>
      </c>
      <c r="D12" s="16" t="s">
        <v>14</v>
      </c>
      <c r="E12" s="17" t="s">
        <v>39</v>
      </c>
      <c r="F12" s="55" t="s">
        <v>60</v>
      </c>
      <c r="G12" s="56" t="s">
        <v>61</v>
      </c>
      <c r="H12" s="57"/>
      <c r="I12" s="56" t="s">
        <v>62</v>
      </c>
      <c r="J12" s="57"/>
      <c r="K12" s="3">
        <v>807</v>
      </c>
      <c r="L12" s="4">
        <v>32</v>
      </c>
      <c r="M12" s="4">
        <v>20.1</v>
      </c>
      <c r="N12">
        <v>2.32156</v>
      </c>
    </row>
    <row r="13" spans="1:14" s="1" customFormat="1" ht="41.25" customHeight="1">
      <c r="A13" s="14">
        <v>45428</v>
      </c>
      <c r="B13" s="15" t="s">
        <v>15</v>
      </c>
      <c r="C13" s="16" t="s">
        <v>24</v>
      </c>
      <c r="D13" s="16" t="s">
        <v>14</v>
      </c>
      <c r="E13" s="18" t="s">
        <v>40</v>
      </c>
      <c r="F13" s="65" t="s">
        <v>63</v>
      </c>
      <c r="G13" s="56" t="s">
        <v>85</v>
      </c>
      <c r="H13" s="57"/>
      <c r="I13" s="56" t="s">
        <v>99</v>
      </c>
      <c r="J13" s="57"/>
      <c r="K13" s="5">
        <v>767</v>
      </c>
      <c r="L13" s="6">
        <v>34.2</v>
      </c>
      <c r="M13" s="6">
        <v>15.1</v>
      </c>
      <c r="N13">
        <v>2.4892</v>
      </c>
    </row>
    <row r="14" spans="1:14" s="1" customFormat="1" ht="49.5" customHeight="1" thickBot="1">
      <c r="A14" s="26">
        <v>45429</v>
      </c>
      <c r="B14" s="27" t="s">
        <v>20</v>
      </c>
      <c r="C14" s="39" t="s">
        <v>92</v>
      </c>
      <c r="D14" s="28" t="s">
        <v>14</v>
      </c>
      <c r="E14" s="35" t="s">
        <v>41</v>
      </c>
      <c r="F14" s="66" t="s">
        <v>114</v>
      </c>
      <c r="G14" s="59" t="s">
        <v>64</v>
      </c>
      <c r="H14" s="60"/>
      <c r="I14" s="59" t="s">
        <v>65</v>
      </c>
      <c r="J14" s="60"/>
      <c r="K14" s="36">
        <v>799</v>
      </c>
      <c r="L14" s="37">
        <v>33.2</v>
      </c>
      <c r="M14" s="4">
        <v>23.9</v>
      </c>
      <c r="N14">
        <v>3.29946</v>
      </c>
    </row>
    <row r="15" spans="1:14" s="1" customFormat="1" ht="46.5" customHeight="1" thickTop="1">
      <c r="A15" s="20">
        <v>45432</v>
      </c>
      <c r="B15" s="21" t="s">
        <v>22</v>
      </c>
      <c r="C15" s="22" t="s">
        <v>16</v>
      </c>
      <c r="D15" s="22" t="s">
        <v>14</v>
      </c>
      <c r="E15" s="32" t="s">
        <v>81</v>
      </c>
      <c r="F15" s="67" t="s">
        <v>117</v>
      </c>
      <c r="G15" s="62" t="s">
        <v>66</v>
      </c>
      <c r="H15" s="63"/>
      <c r="I15" s="62" t="s">
        <v>94</v>
      </c>
      <c r="J15" s="63"/>
      <c r="K15" s="33">
        <v>756</v>
      </c>
      <c r="L15" s="34">
        <v>28.7</v>
      </c>
      <c r="M15" s="6">
        <v>19.2</v>
      </c>
      <c r="N15">
        <v>2.26568</v>
      </c>
    </row>
    <row r="16" spans="1:14" s="1" customFormat="1" ht="42.75" customHeight="1">
      <c r="A16" s="14">
        <v>45433</v>
      </c>
      <c r="B16" s="15" t="s">
        <v>17</v>
      </c>
      <c r="C16" s="16" t="s">
        <v>16</v>
      </c>
      <c r="D16" s="16" t="s">
        <v>14</v>
      </c>
      <c r="E16" s="17" t="s">
        <v>42</v>
      </c>
      <c r="F16" s="55" t="s">
        <v>67</v>
      </c>
      <c r="G16" s="56" t="s">
        <v>68</v>
      </c>
      <c r="H16" s="57"/>
      <c r="I16" s="56" t="s">
        <v>100</v>
      </c>
      <c r="J16" s="57"/>
      <c r="K16" s="3">
        <v>718</v>
      </c>
      <c r="L16" s="4">
        <v>31.7</v>
      </c>
      <c r="M16" s="4">
        <v>14.3</v>
      </c>
      <c r="N16">
        <v>1.92024</v>
      </c>
    </row>
    <row r="17" spans="1:14" s="1" customFormat="1" ht="42.75" customHeight="1">
      <c r="A17" s="14">
        <v>45434</v>
      </c>
      <c r="B17" s="15" t="s">
        <v>12</v>
      </c>
      <c r="C17" s="16" t="s">
        <v>16</v>
      </c>
      <c r="D17" s="16" t="s">
        <v>25</v>
      </c>
      <c r="E17" s="18" t="s">
        <v>43</v>
      </c>
      <c r="F17" s="64" t="s">
        <v>93</v>
      </c>
      <c r="G17" s="56" t="s">
        <v>69</v>
      </c>
      <c r="H17" s="57"/>
      <c r="I17" s="56" t="s">
        <v>101</v>
      </c>
      <c r="J17" s="57"/>
      <c r="K17" s="5">
        <v>759</v>
      </c>
      <c r="L17" s="6">
        <v>29.3</v>
      </c>
      <c r="M17" s="6">
        <v>14.9</v>
      </c>
      <c r="N17">
        <v>1.97612</v>
      </c>
    </row>
    <row r="18" spans="1:14" s="1" customFormat="1" ht="42" customHeight="1">
      <c r="A18" s="14">
        <v>45435</v>
      </c>
      <c r="B18" s="15" t="s">
        <v>15</v>
      </c>
      <c r="C18" s="16" t="s">
        <v>26</v>
      </c>
      <c r="D18" s="16" t="s">
        <v>14</v>
      </c>
      <c r="E18" s="17" t="s">
        <v>44</v>
      </c>
      <c r="F18" s="55" t="s">
        <v>70</v>
      </c>
      <c r="G18" s="56" t="s">
        <v>71</v>
      </c>
      <c r="H18" s="57"/>
      <c r="I18" s="56" t="s">
        <v>102</v>
      </c>
      <c r="J18" s="57"/>
      <c r="K18" s="3">
        <v>748</v>
      </c>
      <c r="L18" s="4">
        <v>33.7</v>
      </c>
      <c r="M18" s="4">
        <v>13.1</v>
      </c>
      <c r="N18">
        <v>1.97866</v>
      </c>
    </row>
    <row r="19" spans="1:14" s="1" customFormat="1" ht="42" customHeight="1" thickBot="1">
      <c r="A19" s="26">
        <v>45436</v>
      </c>
      <c r="B19" s="27" t="s">
        <v>20</v>
      </c>
      <c r="C19" s="28" t="s">
        <v>18</v>
      </c>
      <c r="D19" s="28" t="s">
        <v>14</v>
      </c>
      <c r="E19" s="35" t="s">
        <v>45</v>
      </c>
      <c r="F19" s="66" t="s">
        <v>72</v>
      </c>
      <c r="G19" s="59" t="s">
        <v>86</v>
      </c>
      <c r="H19" s="60"/>
      <c r="I19" s="59" t="s">
        <v>103</v>
      </c>
      <c r="J19" s="60"/>
      <c r="K19" s="36">
        <v>776</v>
      </c>
      <c r="L19" s="37">
        <v>23.4</v>
      </c>
      <c r="M19" s="4">
        <v>20.3</v>
      </c>
      <c r="N19">
        <v>2.52984</v>
      </c>
    </row>
    <row r="20" spans="1:14" s="1" customFormat="1" ht="41.25" customHeight="1" thickTop="1">
      <c r="A20" s="20">
        <v>45439</v>
      </c>
      <c r="B20" s="21" t="s">
        <v>22</v>
      </c>
      <c r="C20" s="22" t="s">
        <v>16</v>
      </c>
      <c r="D20" s="22" t="s">
        <v>14</v>
      </c>
      <c r="E20" s="23" t="s">
        <v>50</v>
      </c>
      <c r="F20" s="61" t="s">
        <v>111</v>
      </c>
      <c r="G20" s="62" t="s">
        <v>73</v>
      </c>
      <c r="H20" s="63"/>
      <c r="I20" s="62" t="s">
        <v>95</v>
      </c>
      <c r="J20" s="63"/>
      <c r="K20" s="24">
        <v>776</v>
      </c>
      <c r="L20" s="25">
        <v>30.3</v>
      </c>
      <c r="M20" s="4">
        <v>20.4</v>
      </c>
      <c r="N20">
        <v>1.95072</v>
      </c>
    </row>
    <row r="21" spans="1:14" s="1" customFormat="1" ht="41.25" customHeight="1">
      <c r="A21" s="14">
        <v>45440</v>
      </c>
      <c r="B21" s="15" t="s">
        <v>17</v>
      </c>
      <c r="C21" s="16" t="s">
        <v>16</v>
      </c>
      <c r="D21" s="16" t="s">
        <v>14</v>
      </c>
      <c r="E21" s="17" t="s">
        <v>46</v>
      </c>
      <c r="F21" s="55" t="s">
        <v>74</v>
      </c>
      <c r="G21" s="56" t="s">
        <v>75</v>
      </c>
      <c r="H21" s="57"/>
      <c r="I21" s="56" t="s">
        <v>104</v>
      </c>
      <c r="J21" s="57"/>
      <c r="K21" s="3">
        <v>732</v>
      </c>
      <c r="L21" s="4">
        <v>24.1</v>
      </c>
      <c r="M21" s="4">
        <v>15</v>
      </c>
      <c r="N21">
        <v>2.26314</v>
      </c>
    </row>
    <row r="22" spans="1:14" s="1" customFormat="1" ht="41.25" customHeight="1">
      <c r="A22" s="14">
        <v>45441</v>
      </c>
      <c r="B22" s="15" t="s">
        <v>12</v>
      </c>
      <c r="C22" s="16" t="s">
        <v>16</v>
      </c>
      <c r="D22" s="16" t="s">
        <v>14</v>
      </c>
      <c r="E22" s="17" t="s">
        <v>47</v>
      </c>
      <c r="F22" s="55" t="s">
        <v>110</v>
      </c>
      <c r="G22" s="56" t="s">
        <v>76</v>
      </c>
      <c r="H22" s="57"/>
      <c r="I22" s="56" t="s">
        <v>105</v>
      </c>
      <c r="J22" s="57"/>
      <c r="K22" s="3">
        <v>732</v>
      </c>
      <c r="L22" s="4">
        <v>30.2</v>
      </c>
      <c r="M22" s="4">
        <v>16.2</v>
      </c>
      <c r="N22">
        <v>2.79146</v>
      </c>
    </row>
    <row r="23" spans="1:14" s="1" customFormat="1" ht="41.25" customHeight="1">
      <c r="A23" s="14">
        <v>45442</v>
      </c>
      <c r="B23" s="15" t="s">
        <v>15</v>
      </c>
      <c r="C23" s="16" t="s">
        <v>16</v>
      </c>
      <c r="D23" s="16" t="s">
        <v>14</v>
      </c>
      <c r="E23" s="17" t="s">
        <v>48</v>
      </c>
      <c r="F23" s="55" t="s">
        <v>77</v>
      </c>
      <c r="G23" s="56" t="s">
        <v>115</v>
      </c>
      <c r="H23" s="57"/>
      <c r="I23" s="56" t="s">
        <v>106</v>
      </c>
      <c r="J23" s="57"/>
      <c r="K23" s="3">
        <v>812</v>
      </c>
      <c r="L23" s="4">
        <v>33.2</v>
      </c>
      <c r="M23" s="4">
        <v>21.7</v>
      </c>
      <c r="N23">
        <v>2.20472</v>
      </c>
    </row>
    <row r="24" spans="1:14" s="1" customFormat="1" ht="42.75" customHeight="1" thickBot="1">
      <c r="A24" s="26">
        <v>45443</v>
      </c>
      <c r="B24" s="27" t="s">
        <v>20</v>
      </c>
      <c r="C24" s="28" t="s">
        <v>18</v>
      </c>
      <c r="D24" s="28" t="s">
        <v>14</v>
      </c>
      <c r="E24" s="35" t="s">
        <v>49</v>
      </c>
      <c r="F24" s="66" t="s">
        <v>78</v>
      </c>
      <c r="G24" s="59" t="s">
        <v>109</v>
      </c>
      <c r="H24" s="60"/>
      <c r="I24" s="59" t="s">
        <v>91</v>
      </c>
      <c r="J24" s="60"/>
      <c r="K24" s="36">
        <v>764</v>
      </c>
      <c r="L24" s="37">
        <v>27.6</v>
      </c>
      <c r="M24" s="4">
        <v>21</v>
      </c>
      <c r="N24">
        <v>2.48412</v>
      </c>
    </row>
    <row r="25" spans="1:13" ht="17.25" customHeight="1" thickTop="1">
      <c r="A25" s="38"/>
      <c r="B25" s="38"/>
      <c r="C25" s="46">
        <f>IF(ISNUMBER(AVERAGE(K4:K24)),AVERAGE(K4:K24),0)</f>
        <v>770.4761904761905</v>
      </c>
      <c r="D25" s="46"/>
      <c r="E25" s="46"/>
      <c r="F25" s="42">
        <f>IF(ISNUMBER(AVERAGE(L4:L24)),AVERAGE(L4:L24),0)</f>
        <v>30.02857142857143</v>
      </c>
      <c r="G25" s="42"/>
      <c r="H25" s="43">
        <f>IF(ISNUMBER(AVERAGE(M4:M24)),AVERAGE(M4:M24),0)</f>
        <v>19.199999999999996</v>
      </c>
      <c r="I25" s="43"/>
      <c r="J25" s="40" t="s">
        <v>79</v>
      </c>
      <c r="K25" s="40"/>
      <c r="L25" s="40"/>
      <c r="M25" s="41"/>
    </row>
    <row r="26" spans="8:14" ht="18" customHeight="1">
      <c r="H26" s="2"/>
      <c r="K26" s="10"/>
      <c r="L26" s="10"/>
      <c r="M26" s="10"/>
      <c r="N26" s="10"/>
    </row>
    <row r="27" spans="8:14" ht="19.5" customHeight="1">
      <c r="H27" s="2"/>
      <c r="K27" s="11"/>
      <c r="L27" s="11"/>
      <c r="M27" s="11"/>
      <c r="N27" s="11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</sheetData>
  <sheetProtection/>
  <mergeCells count="55">
    <mergeCell ref="C25:E25"/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6:H6"/>
    <mergeCell ref="G7:H7"/>
    <mergeCell ref="G8:H8"/>
    <mergeCell ref="G9:H9"/>
    <mergeCell ref="G10:H10"/>
    <mergeCell ref="I8:J8"/>
    <mergeCell ref="I10:J10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G23:H23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I12:J12"/>
    <mergeCell ref="I21:J21"/>
    <mergeCell ref="I22:J22"/>
    <mergeCell ref="I23:J23"/>
    <mergeCell ref="I13:J13"/>
    <mergeCell ref="I14:J14"/>
    <mergeCell ref="I16:J16"/>
    <mergeCell ref="I20:J20"/>
    <mergeCell ref="G17:H17"/>
    <mergeCell ref="I17:J17"/>
    <mergeCell ref="I18:J18"/>
    <mergeCell ref="J25:M25"/>
    <mergeCell ref="I19:J19"/>
    <mergeCell ref="I15:J15"/>
    <mergeCell ref="G24:H24"/>
    <mergeCell ref="F25:G25"/>
    <mergeCell ref="H25:I25"/>
    <mergeCell ref="I24:J24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2024-05-09T02:12:38Z</cp:lastPrinted>
  <dcterms:created xsi:type="dcterms:W3CDTF">1997-01-08T22:48:59Z</dcterms:created>
  <dcterms:modified xsi:type="dcterms:W3CDTF">2024-05-09T02:13:17Z</dcterms:modified>
  <cp:category/>
  <cp:version/>
  <cp:contentType/>
  <cp:contentStatus/>
</cp:coreProperties>
</file>